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8000" activeTab="0"/>
  </bookViews>
  <sheets>
    <sheet name="classifica_UMAN (1)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<sst xmlns="http://schemas.openxmlformats.org/spreadsheetml/2006/main" count="27" uniqueCount="25">
  <si>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-</t>
  </si>
  <si>
    <t>Classifica categoria MINI</t>
  </si>
  <si>
    <t>Speed Cousins</t>
  </si>
  <si>
    <t>Thomas Manea</t>
  </si>
  <si>
    <t>Manuel Lopatriello</t>
  </si>
  <si>
    <t>Mini Misco Ovest</t>
  </si>
  <si>
    <t>Giordano Nones</t>
  </si>
  <si>
    <t>Leonardo Nones</t>
  </si>
  <si>
    <t>Mini Misco Est</t>
  </si>
  <si>
    <t>Gioia Rea</t>
  </si>
  <si>
    <t>Tobia Rea</t>
  </si>
  <si>
    <t>Anna Giusto</t>
  </si>
  <si>
    <t>Mattia Giusto</t>
  </si>
  <si>
    <t>Matteo Rosà</t>
  </si>
  <si>
    <t>Anna Rosà</t>
  </si>
  <si>
    <t>Le Tartarughe Ninja</t>
  </si>
  <si>
    <t>I Querciolini</t>
  </si>
  <si>
    <t>I Litigiosi</t>
  </si>
  <si>
    <t>Nicolò Brigadoi</t>
  </si>
  <si>
    <t>Aurora Varesco</t>
  </si>
  <si>
    <t>I Querciolotti</t>
  </si>
  <si>
    <t>Francesca Rosà</t>
  </si>
  <si>
    <t>Silvia Rosà</t>
  </si>
  <si>
    <t>Cavada Stefano</t>
  </si>
  <si>
    <t>GINKGO STAFETTEN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</si>
</sst>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F09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33" borderId="10" xfId="0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right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 wrapText="1"/>
    </xf>
    <xf numFmtId="45" fontId="37" fillId="34" borderId="10" xfId="0" applyNumberFormat="1" applyFont="1" applyFill="1" applyBorder="1" applyAlignment="1">
      <alignment horizontal="right" wrapText="1"/>
    </xf>
    <xf numFmtId="45" fontId="38" fillId="0" borderId="10" xfId="0" applyNumberFormat="1" applyFont="1" applyBorder="1" applyAlignment="1">
      <alignment horizontal="right" wrapText="1"/>
    </xf>
    <xf numFmtId="0" fontId="37" fillId="34" borderId="11" xfId="0" applyFont="1" applyFill="1" applyBorder="1" applyAlignment="1">
      <alignment wrapText="1"/>
    </xf>
    <xf numFmtId="0" fontId="37" fillId="34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4.28125" style="0" customWidth="1"/>
    <col min="2" max="2" width="50.00390625" style="0" customWidth="1"/>
    <col min="3" max="3" width="4.28125" style="0" customWidth="1"/>
    <col min="4" max="4" width="12.57421875" style="0" customWidth="1"/>
    <col min="5" max="5" width="12.28125" style="0" customWidth="1"/>
  </cols>
  <sheetData>
    <row r="1" spans="1:5" s="13" customFormat="1" ht="27" customHeight="1">
      <c r="A1" s="12" t="s">
        <v>24</v>
      </c>
      <c r="B1" s="12"/>
      <c r="C1" s="12"/>
      <c r="D1" s="12"/>
      <c r="E1" s="12"/>
    </row>
    <row r="2" spans="1:5" s="13" customFormat="1" ht="27" customHeight="1">
      <c r="A2" s="12" t="s">
        <v>1</v>
      </c>
      <c r="B2" s="12"/>
      <c r="C2" s="12"/>
      <c r="D2" s="12"/>
      <c r="E2" s="12"/>
    </row>
    <row r="3" spans="1:5" ht="3.75" customHeight="1" thickBot="1">
      <c r="A3" s="11"/>
      <c r="B3" s="11"/>
      <c r="C3" s="11"/>
      <c r="D3" s="11"/>
      <c r="E3" s="11"/>
    </row>
    <row r="4" spans="1:5" ht="18.75" customHeight="1" thickBot="1">
      <c r="A4" s="2">
        <v>1</v>
      </c>
      <c r="B4" s="9" t="s">
        <v>2</v>
      </c>
      <c r="C4" s="10"/>
      <c r="D4" s="7">
        <f>D5+D6</f>
        <v>0.017488425925925925</v>
      </c>
      <c r="E4" s="3"/>
    </row>
    <row r="5" spans="1:5" ht="18.75" customHeight="1" thickBot="1">
      <c r="A5" s="1"/>
      <c r="B5" s="4" t="s">
        <v>3</v>
      </c>
      <c r="C5" s="5">
        <v>2</v>
      </c>
      <c r="D5" s="8">
        <v>0.005891203703703703</v>
      </c>
      <c r="E5" s="8">
        <f>D5-D$8</f>
        <v>0.0001736111111111105</v>
      </c>
    </row>
    <row r="6" spans="1:5" ht="18.75" customHeight="1" thickBot="1">
      <c r="A6" s="1"/>
      <c r="B6" s="4" t="s">
        <v>4</v>
      </c>
      <c r="C6" s="5">
        <v>1</v>
      </c>
      <c r="D6" s="8">
        <v>0.011597222222222222</v>
      </c>
      <c r="E6" s="6" t="s">
        <v>0</v>
      </c>
    </row>
    <row r="7" spans="1:5" ht="18.75" customHeight="1" thickBot="1">
      <c r="A7" s="2">
        <v>2</v>
      </c>
      <c r="B7" s="9" t="s">
        <v>5</v>
      </c>
      <c r="C7" s="10"/>
      <c r="D7" s="7">
        <f>D8+D9</f>
        <v>0.018877314814814812</v>
      </c>
      <c r="E7" s="7">
        <f>D7-D$4</f>
        <v>0.0013888888888888874</v>
      </c>
    </row>
    <row r="8" spans="1:5" ht="18.75" customHeight="1" thickBot="1">
      <c r="A8" s="1"/>
      <c r="B8" s="4" t="s">
        <v>6</v>
      </c>
      <c r="C8" s="5">
        <v>1</v>
      </c>
      <c r="D8" s="8">
        <v>0.005717592592592593</v>
      </c>
      <c r="E8" s="6" t="s">
        <v>0</v>
      </c>
    </row>
    <row r="9" spans="1:5" ht="18.75" customHeight="1" thickBot="1">
      <c r="A9" s="1"/>
      <c r="B9" s="4" t="s">
        <v>7</v>
      </c>
      <c r="C9" s="5">
        <v>5</v>
      </c>
      <c r="D9" s="8">
        <v>0.01315972222222222</v>
      </c>
      <c r="E9" s="8">
        <f>D9-D$6</f>
        <v>0.001562499999999998</v>
      </c>
    </row>
    <row r="10" spans="1:5" ht="18.75" customHeight="1" thickBot="1">
      <c r="A10" s="2">
        <v>3</v>
      </c>
      <c r="B10" s="9" t="s">
        <v>8</v>
      </c>
      <c r="C10" s="10"/>
      <c r="D10" s="7">
        <f>D11+D12</f>
        <v>0.018935185185185183</v>
      </c>
      <c r="E10" s="7">
        <f>D10-D$4</f>
        <v>0.0014467592592592587</v>
      </c>
    </row>
    <row r="11" spans="1:5" ht="18.75" customHeight="1" thickBot="1">
      <c r="A11" s="1"/>
      <c r="B11" s="4" t="s">
        <v>9</v>
      </c>
      <c r="C11" s="5">
        <v>7</v>
      </c>
      <c r="D11" s="8">
        <v>0.007291666666666666</v>
      </c>
      <c r="E11" s="8">
        <f>D11-D8</f>
        <v>0.0015740740740740732</v>
      </c>
    </row>
    <row r="12" spans="1:5" ht="18.75" customHeight="1" thickBot="1">
      <c r="A12" s="1"/>
      <c r="B12" s="4" t="s">
        <v>10</v>
      </c>
      <c r="C12" s="5">
        <v>2</v>
      </c>
      <c r="D12" s="8">
        <v>0.011643518518518518</v>
      </c>
      <c r="E12" s="8">
        <f>D12-D$6</f>
        <v>4.6296296296296016E-05</v>
      </c>
    </row>
    <row r="13" spans="1:5" ht="18.75" customHeight="1" thickBot="1">
      <c r="A13" s="2">
        <v>4</v>
      </c>
      <c r="B13" s="9" t="s">
        <v>17</v>
      </c>
      <c r="C13" s="10"/>
      <c r="D13" s="7">
        <f>D14+D15</f>
        <v>0.019583333333333335</v>
      </c>
      <c r="E13" s="7">
        <f>D13-D$4</f>
        <v>0.00209490740740741</v>
      </c>
    </row>
    <row r="14" spans="1:5" ht="18.75" customHeight="1" thickBot="1">
      <c r="A14" s="1"/>
      <c r="B14" s="4" t="s">
        <v>11</v>
      </c>
      <c r="C14" s="5">
        <v>5</v>
      </c>
      <c r="D14" s="8">
        <v>0.007060185185185184</v>
      </c>
      <c r="E14" s="8">
        <f>D14-D$8</f>
        <v>0.0013425925925925914</v>
      </c>
    </row>
    <row r="15" spans="1:5" ht="18.75" customHeight="1" thickBot="1">
      <c r="A15" s="1"/>
      <c r="B15" s="4" t="s">
        <v>12</v>
      </c>
      <c r="C15" s="5">
        <v>3</v>
      </c>
      <c r="D15" s="8">
        <v>0.01252314814814815</v>
      </c>
      <c r="E15" s="8">
        <f>D15-D$6</f>
        <v>0.0009259259259259273</v>
      </c>
    </row>
    <row r="16" spans="1:5" ht="18.75" customHeight="1" thickBot="1">
      <c r="A16" s="2">
        <v>5</v>
      </c>
      <c r="B16" s="9" t="s">
        <v>20</v>
      </c>
      <c r="C16" s="10"/>
      <c r="D16" s="7">
        <f>D17+D18</f>
        <v>0.01962962962962963</v>
      </c>
      <c r="E16" s="7">
        <f>D16-D$4</f>
        <v>0.002141203703703704</v>
      </c>
    </row>
    <row r="17" spans="1:5" ht="18.75" customHeight="1" thickBot="1">
      <c r="A17" s="1"/>
      <c r="B17" s="4" t="s">
        <v>13</v>
      </c>
      <c r="C17" s="5">
        <v>3</v>
      </c>
      <c r="D17" s="8">
        <v>0.006828703703703704</v>
      </c>
      <c r="E17" s="8">
        <f>D17-D$8</f>
        <v>0.0011111111111111113</v>
      </c>
    </row>
    <row r="18" spans="1:5" ht="18.75" customHeight="1" thickBot="1">
      <c r="A18" s="1"/>
      <c r="B18" s="4" t="s">
        <v>14</v>
      </c>
      <c r="C18" s="5">
        <v>4</v>
      </c>
      <c r="D18" s="8">
        <v>0.012800925925925926</v>
      </c>
      <c r="E18" s="8">
        <f>D18-D$6</f>
        <v>0.0012037037037037034</v>
      </c>
    </row>
    <row r="19" spans="1:5" ht="18.75" customHeight="1" thickBot="1">
      <c r="A19" s="2">
        <v>6</v>
      </c>
      <c r="B19" s="9" t="s">
        <v>15</v>
      </c>
      <c r="C19" s="10"/>
      <c r="D19" s="7">
        <f>D20+D21</f>
        <v>0.021122685185185185</v>
      </c>
      <c r="E19" s="7">
        <f>D19-D$4</f>
        <v>0.0036342592592592607</v>
      </c>
    </row>
    <row r="20" spans="1:5" ht="18.75" customHeight="1" thickBot="1">
      <c r="A20" s="1"/>
      <c r="B20" s="4" t="s">
        <v>18</v>
      </c>
      <c r="C20" s="5">
        <v>4</v>
      </c>
      <c r="D20" s="8">
        <v>0.006875</v>
      </c>
      <c r="E20" s="8">
        <f>D20-D$8</f>
        <v>0.0011574074074074073</v>
      </c>
    </row>
    <row r="21" spans="1:5" ht="18.75" customHeight="1" thickBot="1">
      <c r="A21" s="1"/>
      <c r="B21" s="4" t="s">
        <v>19</v>
      </c>
      <c r="C21" s="5">
        <v>7</v>
      </c>
      <c r="D21" s="8">
        <v>0.014247685185185184</v>
      </c>
      <c r="E21" s="8">
        <f>D21-D$6</f>
        <v>0.002650462962962962</v>
      </c>
    </row>
    <row r="22" spans="1:5" ht="18.75" customHeight="1" thickBot="1">
      <c r="A22" s="2">
        <v>7</v>
      </c>
      <c r="B22" s="9" t="s">
        <v>16</v>
      </c>
      <c r="C22" s="10"/>
      <c r="D22" s="7">
        <f>D23+D24</f>
        <v>0.021180555555555557</v>
      </c>
      <c r="E22" s="7">
        <f>D22-D$4</f>
        <v>0.003692129629629632</v>
      </c>
    </row>
    <row r="23" spans="1:5" ht="18.75" customHeight="1" thickBot="1">
      <c r="A23" s="1"/>
      <c r="B23" s="4" t="s">
        <v>21</v>
      </c>
      <c r="C23" s="5">
        <v>6</v>
      </c>
      <c r="D23" s="8">
        <v>0.0071874999999999994</v>
      </c>
      <c r="E23" s="8">
        <f>D23-D$8</f>
        <v>0.0014699074074074068</v>
      </c>
    </row>
    <row r="24" spans="1:5" ht="18.75" customHeight="1" thickBot="1">
      <c r="A24" s="1"/>
      <c r="B24" s="4" t="s">
        <v>22</v>
      </c>
      <c r="C24" s="5">
        <v>6</v>
      </c>
      <c r="D24" s="8">
        <v>0.013993055555555555</v>
      </c>
      <c r="E24" s="8">
        <f>D24-D$6</f>
        <v>0.002395833333333333</v>
      </c>
    </row>
    <row r="25" spans="1:5" ht="18.75" customHeight="1" thickBot="1">
      <c r="A25" s="2">
        <v>8</v>
      </c>
      <c r="B25" s="9" t="s">
        <v>23</v>
      </c>
      <c r="C25" s="10"/>
      <c r="D25" s="7">
        <f>D26</f>
        <v>0.007349537037037037</v>
      </c>
      <c r="E25" s="7"/>
    </row>
    <row r="26" spans="1:5" ht="18.75" customHeight="1" thickBot="1">
      <c r="A26" s="1"/>
      <c r="B26" s="4" t="s">
        <v>23</v>
      </c>
      <c r="C26" s="5">
        <v>8</v>
      </c>
      <c r="D26" s="8">
        <v>0.007349537037037037</v>
      </c>
      <c r="E26" s="8">
        <f>D26-D$8</f>
        <v>0.0016319444444444445</v>
      </c>
    </row>
  </sheetData>
  <sheetProtection/>
  <mergeCells count="11">
    <mergeCell ref="B10:C10"/>
    <mergeCell ref="A1:E1"/>
    <mergeCell ref="A2:E2"/>
    <mergeCell ref="A3:E3"/>
    <mergeCell ref="B4:C4"/>
    <mergeCell ref="B7:C7"/>
    <mergeCell ref="B13:C13"/>
    <mergeCell ref="B16:C16"/>
    <mergeCell ref="B19:C19"/>
    <mergeCell ref="B22:C22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ginkgo</dc:creator>
  <cp:keywords/>
  <dc:description/>
  <cp:lastModifiedBy>Utente</cp:lastModifiedBy>
  <dcterms:created xsi:type="dcterms:W3CDTF">2023-08-12T13:40:35Z</dcterms:created>
  <dcterms:modified xsi:type="dcterms:W3CDTF">2023-08-13T06:59:53Z</dcterms:modified>
  <cp:category/>
  <cp:version/>
  <cp:contentType/>
  <cp:contentStatus/>
</cp:coreProperties>
</file>